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105" windowWidth="7200" windowHeight="8190" tabRatio="53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<sst xmlns="http://schemas.openxmlformats.org/spreadsheetml/2006/main" count="15" uniqueCount="7">
  <si>
    <t>Personale</t>
  </si>
  <si>
    <t>anno</t>
  </si>
  <si>
    <t>premialitaStanziata</t>
  </si>
  <si>
    <t>premialitaDistribuita</t>
  </si>
  <si>
    <t>Dirigenti</t>
  </si>
  <si>
    <t>Dipendenti</t>
  </si>
  <si>
    <t>Motivazione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</si>
</sst>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17" sqref="C17"/>
    </sheetView>
  </sheetViews>
  <sheetFormatPr defaultColWidth="11.57421875" defaultRowHeight="12.75"/>
  <cols>
    <col min="1" max="1" width="11.00390625" style="1" bestFit="1" customWidth="1"/>
    <col min="2" max="2" width="8.140625" style="1" customWidth="1"/>
    <col min="3" max="3" width="21.421875" style="1" customWidth="1"/>
    <col min="4" max="4" width="21.8515625" style="1" customWidth="1"/>
    <col min="5" max="5" width="17.7109375" style="1" customWidth="1"/>
    <col min="6" max="16384" width="11.57421875" style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15">
      <c r="A2" s="1" t="s">
        <v>4</v>
      </c>
      <c r="B2" s="1">
        <v>2018</v>
      </c>
      <c r="C2" s="2">
        <v>72154.54</v>
      </c>
      <c r="D2" s="1">
        <v>71250</v>
      </c>
      <c r="E2" s="3"/>
    </row>
    <row r="3" spans="1:5" ht="15">
      <c r="A3" s="1" t="s">
        <v>5</v>
      </c>
      <c r="B3" s="1">
        <v>2018</v>
      </c>
      <c r="C3" s="1">
        <v>542741.49</v>
      </c>
      <c r="D3" s="1">
        <v>526904.02</v>
      </c>
      <c r="E3" s="3"/>
    </row>
    <row r="4" spans="1:7" ht="15">
      <c r="A4" s="1" t="s">
        <v>4</v>
      </c>
      <c r="B4" s="1">
        <v>2019</v>
      </c>
      <c r="C4" s="1">
        <v>71616.08</v>
      </c>
      <c r="D4" s="1">
        <v>70200</v>
      </c>
      <c r="E4" s="4"/>
      <c r="F4"/>
      <c r="G4"/>
    </row>
    <row r="5" spans="1:4" ht="15">
      <c r="A5" s="1" t="s">
        <v>5</v>
      </c>
      <c r="B5" s="1">
        <v>2019</v>
      </c>
      <c r="C5" s="2">
        <v>415724.87</v>
      </c>
      <c r="D5" s="1">
        <v>328166.86</v>
      </c>
    </row>
    <row r="6" spans="1:4" ht="15">
      <c r="A6" s="1" t="s">
        <v>4</v>
      </c>
      <c r="B6" s="1">
        <v>2020</v>
      </c>
      <c r="C6" s="1">
        <f>105708.33+1215.61</f>
        <v>106923.94</v>
      </c>
      <c r="D6" s="1">
        <v>103558.33</v>
      </c>
    </row>
    <row r="7" spans="1:4" ht="15">
      <c r="A7" s="1" t="s">
        <v>5</v>
      </c>
      <c r="B7" s="1">
        <v>2020</v>
      </c>
      <c r="C7" s="1">
        <f>349670.86+15876</f>
        <v>365546.86</v>
      </c>
      <c r="D7" s="1">
        <f>305923+397.83+41585</f>
        <v>347905.83</v>
      </c>
    </row>
    <row r="8" spans="1:4" ht="15">
      <c r="A8" s="1" t="s">
        <v>4</v>
      </c>
      <c r="B8" s="1">
        <v>2021</v>
      </c>
      <c r="C8" s="1">
        <v>125741.15</v>
      </c>
      <c r="D8" s="1">
        <v>125732.5</v>
      </c>
    </row>
    <row r="9" spans="1:4" ht="15">
      <c r="A9" s="1" t="s">
        <v>5</v>
      </c>
      <c r="B9" s="1">
        <v>2021</v>
      </c>
      <c r="C9" s="1">
        <f>15876+393922.86+62211.66</f>
        <v>472010.52</v>
      </c>
      <c r="D9" s="1">
        <f>14898+299526.38+36686.68</f>
        <v>351111.06</v>
      </c>
    </row>
    <row r="10" spans="1:4" ht="15">
      <c r="A10" s="1" t="s">
        <v>4</v>
      </c>
      <c r="B10" s="1">
        <v>2022</v>
      </c>
      <c r="C10" s="1">
        <v>114943.4</v>
      </c>
      <c r="D10" s="1">
        <v>114943.4</v>
      </c>
    </row>
    <row r="11" spans="1:4" ht="15">
      <c r="A11" s="1" t="s">
        <v>5</v>
      </c>
      <c r="B11" s="1">
        <v>2022</v>
      </c>
      <c r="C11" s="1">
        <f>15987+401894.71+60517.01</f>
        <v>478398.72000000003</v>
      </c>
      <c r="D11" s="1">
        <f>13536+(322191.44+16.44)+60517.01</f>
        <v>396260.89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Vico Flavia</dc:creator>
  <cp:keywords/>
  <dc:description/>
  <cp:lastModifiedBy>Chiotasso Sara</cp:lastModifiedBy>
  <cp:lastPrinted>2018-10-27T07:41:24Z</cp:lastPrinted>
  <dcterms:created xsi:type="dcterms:W3CDTF">2014-06-23T15:59:12Z</dcterms:created>
  <dcterms:modified xsi:type="dcterms:W3CDTF">2023-06-01T06:19:25Z</dcterms:modified>
  <cp:category/>
  <cp:version/>
  <cp:contentType/>
  <cp:contentStatus/>
</cp:coreProperties>
</file>